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ka\Desktop\"/>
    </mc:Choice>
  </mc:AlternateContent>
  <xr:revisionPtr revIDLastSave="0" documentId="8_{78550041-2EDE-4030-8BDB-C3146E84DF83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SV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1" i="1"/>
  <c r="D19" i="1"/>
  <c r="D9" i="1"/>
  <c r="D22" i="1" s="1"/>
  <c r="C21" i="1"/>
  <c r="C19" i="1"/>
  <c r="C9" i="1"/>
  <c r="C35" i="1"/>
  <c r="C22" i="1" l="1"/>
</calcChain>
</file>

<file path=xl/sharedStrings.xml><?xml version="1.0" encoding="utf-8"?>
<sst xmlns="http://schemas.openxmlformats.org/spreadsheetml/2006/main" count="56" uniqueCount="49">
  <si>
    <t>č.účtu</t>
  </si>
  <si>
    <t>Výnosy z prodeje služeb</t>
  </si>
  <si>
    <t>Výnosy z pronájmu</t>
  </si>
  <si>
    <t>Výnosy z prodeje materiálu</t>
  </si>
  <si>
    <t>Použití fondů celkem</t>
  </si>
  <si>
    <t>Výnosy z přij. transferů celkem</t>
  </si>
  <si>
    <t>Jiné ostatní výnosy</t>
  </si>
  <si>
    <t>Výnosy celkem</t>
  </si>
  <si>
    <t>Energie</t>
  </si>
  <si>
    <t>Náklady na prodej zboží</t>
  </si>
  <si>
    <t>Opravy a udržování</t>
  </si>
  <si>
    <t>Osobní náklady celkem</t>
  </si>
  <si>
    <t>Odpisy dlouhodobého majetku</t>
  </si>
  <si>
    <t>Nákup služeb</t>
  </si>
  <si>
    <t>Náklady na pořízení dlouhodob.drob.maj.</t>
  </si>
  <si>
    <t>Ostatní náklady</t>
  </si>
  <si>
    <t>Náklady celkem</t>
  </si>
  <si>
    <t>Mzdové náklady</t>
  </si>
  <si>
    <t>Zákonné soc. a zdrav. pojištění</t>
  </si>
  <si>
    <t>Jiné sociální náklady</t>
  </si>
  <si>
    <t>v tis. Kč</t>
  </si>
  <si>
    <t>Výnosy z prodaného zboží</t>
  </si>
  <si>
    <t>Výnosy z prodeje vlastních výrobků</t>
  </si>
  <si>
    <t xml:space="preserve">    - příspěvek zřizovatele na provoz</t>
  </si>
  <si>
    <t>A. Náklady</t>
  </si>
  <si>
    <t>B. Výnosy</t>
  </si>
  <si>
    <t>C. Výsledek hospodaření</t>
  </si>
  <si>
    <t>Výsledek hospodaření za hlavní činnost před zdaněním</t>
  </si>
  <si>
    <t>Výsledek hospodaření za doplňkovou činnost před zdaněním</t>
  </si>
  <si>
    <t>Spotřeba materiálu</t>
  </si>
  <si>
    <t>Střednědobý výhled rozpočtu na období 2027 až 2028</t>
  </si>
  <si>
    <t>rozpočet 2027</t>
  </si>
  <si>
    <t>rozpočet 2028</t>
  </si>
  <si>
    <t>Zpracoval: Procházková Eva</t>
  </si>
  <si>
    <t>Ostatní náklady z činnosti</t>
  </si>
  <si>
    <t xml:space="preserve">    - výnosy z ost.přijatých transferů MŠMT</t>
  </si>
  <si>
    <t>Popis očekávaných změn (nákup, obnova majetku, modernizace prostor očekávané rekonstrukce)</t>
  </si>
  <si>
    <t>modernizace školy, nákup progresivních pomůcek a vybavení</t>
  </si>
  <si>
    <t>Předpoklad</t>
  </si>
  <si>
    <t>Rozvoj činnosti</t>
  </si>
  <si>
    <t>Název příspěvkové organizace: Základní škola a Mateřská škola Dolní Vilémovice</t>
  </si>
  <si>
    <t>IČ: 70885231</t>
  </si>
  <si>
    <t>Cestovní náhrady</t>
  </si>
  <si>
    <t xml:space="preserve">Zákonné sociální náklady </t>
  </si>
  <si>
    <t>státní rozpočet UZ 33353</t>
  </si>
  <si>
    <t>xx</t>
  </si>
  <si>
    <t>státní rozpočet UZ 33353 celkem</t>
  </si>
  <si>
    <t>Dne: 26. 11. 2025</t>
  </si>
  <si>
    <r>
      <t>Schválil:</t>
    </r>
    <r>
      <rPr>
        <b/>
        <sz val="12"/>
        <color theme="2" tint="-9.9978637043366805E-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 Mgr. Hana Škodová, ředitelka školy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</si>
</sst>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2" tint="-9.9978637043366805E-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3" xfId="0" applyFont="1" applyFill="1" applyBorder="1" applyAlignment="1">
      <alignment horizontal="center"/>
    </xf>
    <xf numFmtId="4" fontId="2" fillId="0" borderId="21" xfId="0" applyNumberFormat="1" applyFont="1" applyBorder="1"/>
    <xf numFmtId="0" fontId="1" fillId="4" borderId="17" xfId="0" applyFont="1" applyFill="1" applyBorder="1"/>
    <xf numFmtId="0" fontId="1" fillId="4" borderId="3" xfId="0" applyFont="1" applyFill="1" applyBorder="1" applyAlignment="1">
      <alignment horizontal="center"/>
    </xf>
    <xf numFmtId="4" fontId="2" fillId="4" borderId="11" xfId="0" applyNumberFormat="1" applyFont="1" applyFill="1" applyBorder="1"/>
    <xf numFmtId="0" fontId="1" fillId="2" borderId="18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/>
    <xf numFmtId="0" fontId="3" fillId="3" borderId="28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25" xfId="0" applyFont="1" applyBorder="1"/>
    <xf numFmtId="0" fontId="2" fillId="0" borderId="24" xfId="0" applyFont="1" applyBorder="1"/>
    <xf numFmtId="0" fontId="1" fillId="0" borderId="8" xfId="0" applyFont="1" applyBorder="1"/>
    <xf numFmtId="0" fontId="2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27" xfId="0" applyFont="1" applyBorder="1"/>
    <xf numFmtId="4" fontId="2" fillId="0" borderId="30" xfId="0" applyNumberFormat="1" applyFont="1" applyBorder="1"/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2" borderId="23" xfId="0" applyFont="1" applyFill="1" applyBorder="1"/>
    <xf numFmtId="0" fontId="1" fillId="2" borderId="32" xfId="0" applyFont="1" applyFill="1" applyBorder="1" applyAlignment="1">
      <alignment horizontal="center"/>
    </xf>
    <xf numFmtId="4" fontId="2" fillId="2" borderId="33" xfId="0" applyNumberFormat="1" applyFont="1" applyFill="1" applyBorder="1"/>
    <xf numFmtId="0" fontId="1" fillId="4" borderId="31" xfId="0" applyFont="1" applyFill="1" applyBorder="1" applyAlignment="1">
      <alignment horizontal="center"/>
    </xf>
    <xf numFmtId="4" fontId="2" fillId="4" borderId="31" xfId="0" applyNumberFormat="1" applyFont="1" applyFill="1" applyBorder="1"/>
    <xf numFmtId="0" fontId="1" fillId="6" borderId="31" xfId="0" applyFont="1" applyFill="1" applyBorder="1" applyAlignment="1">
      <alignment horizontal="center"/>
    </xf>
    <xf numFmtId="4" fontId="2" fillId="7" borderId="20" xfId="0" applyNumberFormat="1" applyFont="1" applyFill="1" applyBorder="1"/>
    <xf numFmtId="4" fontId="2" fillId="7" borderId="21" xfId="0" applyNumberFormat="1" applyFont="1" applyFill="1" applyBorder="1"/>
    <xf numFmtId="4" fontId="2" fillId="7" borderId="31" xfId="0" applyNumberFormat="1" applyFont="1" applyFill="1" applyBorder="1"/>
    <xf numFmtId="4" fontId="2" fillId="0" borderId="34" xfId="0" applyNumberFormat="1" applyFont="1" applyBorder="1"/>
    <xf numFmtId="4" fontId="2" fillId="0" borderId="35" xfId="0" applyNumberFormat="1" applyFont="1" applyBorder="1"/>
    <xf numFmtId="4" fontId="2" fillId="7" borderId="7" xfId="0" applyNumberFormat="1" applyFont="1" applyFill="1" applyBorder="1"/>
    <xf numFmtId="4" fontId="2" fillId="7" borderId="34" xfId="0" applyNumberFormat="1" applyFont="1" applyFill="1" applyBorder="1"/>
    <xf numFmtId="4" fontId="2" fillId="4" borderId="36" xfId="0" applyNumberFormat="1" applyFont="1" applyFill="1" applyBorder="1"/>
    <xf numFmtId="0" fontId="1" fillId="4" borderId="4" xfId="0" applyFont="1" applyFill="1" applyBorder="1"/>
    <xf numFmtId="4" fontId="2" fillId="4" borderId="13" xfId="0" applyNumberFormat="1" applyFont="1" applyFill="1" applyBorder="1"/>
    <xf numFmtId="0" fontId="1" fillId="6" borderId="4" xfId="0" applyFont="1" applyFill="1" applyBorder="1"/>
    <xf numFmtId="4" fontId="2" fillId="7" borderId="13" xfId="0" applyNumberFormat="1" applyFont="1" applyFill="1" applyBorder="1"/>
    <xf numFmtId="4" fontId="2" fillId="2" borderId="24" xfId="0" applyNumberFormat="1" applyFont="1" applyFill="1" applyBorder="1"/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/>
    <xf numFmtId="0" fontId="2" fillId="0" borderId="25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2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78"/>
  <sheetViews>
    <sheetView tabSelected="1" topLeftCell="A37" workbookViewId="0">
      <selection activeCell="H44" sqref="H44"/>
    </sheetView>
  </sheetViews>
  <sheetFormatPr defaultRowHeight="14.5" x14ac:dyDescent="0.35"/>
  <cols>
    <col min="1" max="1" width="46.90625" customWidth="1"/>
    <col min="2" max="2" width="7.6328125" customWidth="1"/>
    <col min="3" max="3" width="24.36328125" customWidth="1"/>
    <col min="4" max="4" width="26.6328125" customWidth="1"/>
    <col min="8" max="8" width="12.36328125" bestFit="1" customWidth="1"/>
  </cols>
  <sheetData>
    <row r="1" spans="1:11" ht="15.5" x14ac:dyDescent="0.35">
      <c r="A1" s="66" t="s">
        <v>30</v>
      </c>
      <c r="B1" s="66"/>
      <c r="C1" s="66"/>
      <c r="D1" s="66"/>
    </row>
    <row r="2" spans="1:11" ht="12.75" customHeight="1" x14ac:dyDescent="0.35">
      <c r="A2" s="73" t="s">
        <v>40</v>
      </c>
      <c r="B2" s="73"/>
      <c r="C2" s="73"/>
      <c r="D2" s="73"/>
    </row>
    <row r="3" spans="1:11" ht="16" thickBot="1" x14ac:dyDescent="0.4">
      <c r="A3" s="4" t="s">
        <v>41</v>
      </c>
      <c r="B3" s="5"/>
      <c r="C3" s="5"/>
      <c r="D3" s="6" t="s">
        <v>20</v>
      </c>
    </row>
    <row r="4" spans="1:11" ht="16" thickBot="1" x14ac:dyDescent="0.4">
      <c r="A4" s="7" t="s">
        <v>24</v>
      </c>
      <c r="B4" s="18" t="s">
        <v>0</v>
      </c>
      <c r="C4" s="55" t="s">
        <v>31</v>
      </c>
      <c r="D4" s="56" t="s">
        <v>32</v>
      </c>
      <c r="H4" s="2"/>
    </row>
    <row r="5" spans="1:11" ht="12.75" customHeight="1" x14ac:dyDescent="0.35">
      <c r="A5" s="8" t="s">
        <v>17</v>
      </c>
      <c r="B5" s="9">
        <v>521</v>
      </c>
      <c r="C5" s="42">
        <v>1500</v>
      </c>
      <c r="D5" s="47">
        <v>1500</v>
      </c>
      <c r="H5" s="1"/>
    </row>
    <row r="6" spans="1:11" ht="12.75" customHeight="1" x14ac:dyDescent="0.35">
      <c r="A6" s="10" t="s">
        <v>18</v>
      </c>
      <c r="B6" s="11">
        <v>524</v>
      </c>
      <c r="C6" s="43">
        <v>507</v>
      </c>
      <c r="D6" s="48">
        <v>507</v>
      </c>
      <c r="H6" s="1"/>
    </row>
    <row r="7" spans="1:11" ht="12.75" customHeight="1" x14ac:dyDescent="0.35">
      <c r="A7" s="10" t="s">
        <v>43</v>
      </c>
      <c r="B7" s="11">
        <v>527</v>
      </c>
      <c r="C7" s="43">
        <v>15</v>
      </c>
      <c r="D7" s="48">
        <v>15</v>
      </c>
      <c r="H7" s="1"/>
    </row>
    <row r="8" spans="1:11" ht="12.75" customHeight="1" x14ac:dyDescent="0.35">
      <c r="A8" s="10" t="s">
        <v>19</v>
      </c>
      <c r="B8" s="11">
        <v>525</v>
      </c>
      <c r="C8" s="43">
        <v>21</v>
      </c>
      <c r="D8" s="48">
        <v>21</v>
      </c>
      <c r="H8" s="1"/>
    </row>
    <row r="9" spans="1:11" ht="12.75" customHeight="1" x14ac:dyDescent="0.35">
      <c r="A9" s="13" t="s">
        <v>11</v>
      </c>
      <c r="B9" s="14"/>
      <c r="C9" s="15">
        <f>SUM(C5:C8)</f>
        <v>2043</v>
      </c>
      <c r="D9" s="49">
        <f>SUM(D5:D8)</f>
        <v>2043</v>
      </c>
      <c r="H9" s="1"/>
    </row>
    <row r="10" spans="1:11" ht="12.75" customHeight="1" x14ac:dyDescent="0.35">
      <c r="A10" s="16" t="s">
        <v>29</v>
      </c>
      <c r="B10" s="17">
        <v>501</v>
      </c>
      <c r="C10" s="43">
        <v>850</v>
      </c>
      <c r="D10" s="48">
        <v>850</v>
      </c>
      <c r="H10" s="1"/>
    </row>
    <row r="11" spans="1:11" ht="12.75" customHeight="1" x14ac:dyDescent="0.35">
      <c r="A11" s="10" t="s">
        <v>8</v>
      </c>
      <c r="B11" s="11">
        <v>502</v>
      </c>
      <c r="C11" s="43">
        <v>500</v>
      </c>
      <c r="D11" s="48">
        <v>500</v>
      </c>
      <c r="H11" s="1"/>
      <c r="K11" s="2"/>
    </row>
    <row r="12" spans="1:11" ht="12.75" customHeight="1" x14ac:dyDescent="0.35">
      <c r="A12" s="10" t="s">
        <v>9</v>
      </c>
      <c r="B12" s="11">
        <v>504</v>
      </c>
      <c r="C12" s="43">
        <v>0</v>
      </c>
      <c r="D12" s="48">
        <v>0</v>
      </c>
      <c r="H12" s="1"/>
    </row>
    <row r="13" spans="1:11" ht="12.75" customHeight="1" x14ac:dyDescent="0.35">
      <c r="A13" s="10" t="s">
        <v>10</v>
      </c>
      <c r="B13" s="11">
        <v>511</v>
      </c>
      <c r="C13" s="43">
        <v>50</v>
      </c>
      <c r="D13" s="48">
        <v>50</v>
      </c>
      <c r="H13" s="1"/>
    </row>
    <row r="14" spans="1:11" ht="12.75" customHeight="1" x14ac:dyDescent="0.35">
      <c r="A14" s="10" t="s">
        <v>42</v>
      </c>
      <c r="B14" s="11">
        <v>512</v>
      </c>
      <c r="C14" s="43">
        <v>15</v>
      </c>
      <c r="D14" s="48">
        <v>15</v>
      </c>
      <c r="H14" s="1"/>
    </row>
    <row r="15" spans="1:11" ht="12.75" customHeight="1" x14ac:dyDescent="0.35">
      <c r="A15" s="10" t="s">
        <v>13</v>
      </c>
      <c r="B15" s="11">
        <v>518</v>
      </c>
      <c r="C15" s="43">
        <v>450</v>
      </c>
      <c r="D15" s="48">
        <v>450</v>
      </c>
      <c r="H15" s="1"/>
    </row>
    <row r="16" spans="1:11" ht="12.75" customHeight="1" x14ac:dyDescent="0.35">
      <c r="A16" s="10" t="s">
        <v>34</v>
      </c>
      <c r="B16" s="11">
        <v>549</v>
      </c>
      <c r="C16" s="43">
        <v>20</v>
      </c>
      <c r="D16" s="48">
        <v>20</v>
      </c>
      <c r="H16" s="1"/>
    </row>
    <row r="17" spans="1:8" ht="12.75" customHeight="1" x14ac:dyDescent="0.35">
      <c r="A17" s="10" t="s">
        <v>12</v>
      </c>
      <c r="B17" s="11">
        <v>551</v>
      </c>
      <c r="C17" s="43">
        <v>39</v>
      </c>
      <c r="D17" s="48">
        <v>39</v>
      </c>
      <c r="H17" s="1"/>
    </row>
    <row r="18" spans="1:8" ht="12.75" customHeight="1" x14ac:dyDescent="0.35">
      <c r="A18" s="10" t="s">
        <v>14</v>
      </c>
      <c r="B18" s="11">
        <v>558</v>
      </c>
      <c r="C18" s="43">
        <v>33</v>
      </c>
      <c r="D18" s="48">
        <v>33</v>
      </c>
      <c r="H18" s="1"/>
    </row>
    <row r="19" spans="1:8" ht="12.75" customHeight="1" x14ac:dyDescent="0.35">
      <c r="A19" s="50" t="s">
        <v>15</v>
      </c>
      <c r="B19" s="39"/>
      <c r="C19" s="40">
        <f>SUM(C10:C18)</f>
        <v>1957</v>
      </c>
      <c r="D19" s="51">
        <f>SUM(D10:D18)</f>
        <v>1957</v>
      </c>
      <c r="H19" s="1"/>
    </row>
    <row r="20" spans="1:8" ht="12.75" customHeight="1" x14ac:dyDescent="0.35">
      <c r="A20" s="52" t="s">
        <v>44</v>
      </c>
      <c r="B20" s="41" t="s">
        <v>45</v>
      </c>
      <c r="C20" s="44">
        <v>4500</v>
      </c>
      <c r="D20" s="53">
        <v>4500</v>
      </c>
      <c r="H20" s="1"/>
    </row>
    <row r="21" spans="1:8" ht="12.75" customHeight="1" x14ac:dyDescent="0.35">
      <c r="A21" s="50" t="s">
        <v>46</v>
      </c>
      <c r="B21" s="39"/>
      <c r="C21" s="40">
        <f>SUM(C20)</f>
        <v>4500</v>
      </c>
      <c r="D21" s="51">
        <f>SUM(D20)</f>
        <v>4500</v>
      </c>
      <c r="H21" s="1"/>
    </row>
    <row r="22" spans="1:8" ht="16" thickBot="1" x14ac:dyDescent="0.4">
      <c r="A22" s="36" t="s">
        <v>16</v>
      </c>
      <c r="B22" s="37"/>
      <c r="C22" s="38">
        <f>C9+C19+C20</f>
        <v>8500</v>
      </c>
      <c r="D22" s="54">
        <f>D9+D19+D20</f>
        <v>8500</v>
      </c>
      <c r="H22" s="1"/>
    </row>
    <row r="23" spans="1:8" ht="16" thickBot="1" x14ac:dyDescent="0.4">
      <c r="A23" s="19"/>
      <c r="B23" s="3"/>
      <c r="C23" s="5"/>
      <c r="D23" s="5"/>
      <c r="H23" s="1"/>
    </row>
    <row r="24" spans="1:8" ht="18.75" customHeight="1" x14ac:dyDescent="0.35">
      <c r="A24" s="20" t="s">
        <v>25</v>
      </c>
      <c r="B24" s="33" t="s">
        <v>0</v>
      </c>
      <c r="C24" s="57" t="s">
        <v>31</v>
      </c>
      <c r="D24" s="58" t="s">
        <v>32</v>
      </c>
      <c r="H24" s="1"/>
    </row>
    <row r="25" spans="1:8" ht="12.75" customHeight="1" x14ac:dyDescent="0.35">
      <c r="A25" s="21" t="s">
        <v>22</v>
      </c>
      <c r="B25" s="34">
        <v>601</v>
      </c>
      <c r="C25" s="12">
        <v>0</v>
      </c>
      <c r="D25" s="45">
        <v>0</v>
      </c>
      <c r="H25" s="1"/>
    </row>
    <row r="26" spans="1:8" ht="12.75" customHeight="1" x14ac:dyDescent="0.35">
      <c r="A26" s="21" t="s">
        <v>1</v>
      </c>
      <c r="B26" s="34">
        <v>602</v>
      </c>
      <c r="C26" s="12">
        <v>850</v>
      </c>
      <c r="D26" s="45">
        <v>850</v>
      </c>
      <c r="H26" s="1"/>
    </row>
    <row r="27" spans="1:8" ht="12.75" customHeight="1" x14ac:dyDescent="0.35">
      <c r="A27" s="21" t="s">
        <v>2</v>
      </c>
      <c r="B27" s="34">
        <v>603</v>
      </c>
      <c r="C27" s="12">
        <v>0</v>
      </c>
      <c r="D27" s="45">
        <v>0</v>
      </c>
      <c r="H27" s="1"/>
    </row>
    <row r="28" spans="1:8" ht="12.75" customHeight="1" x14ac:dyDescent="0.35">
      <c r="A28" s="21" t="s">
        <v>21</v>
      </c>
      <c r="B28" s="34">
        <v>604</v>
      </c>
      <c r="C28" s="12">
        <v>0</v>
      </c>
      <c r="D28" s="45">
        <v>0</v>
      </c>
      <c r="H28" s="1"/>
    </row>
    <row r="29" spans="1:8" ht="12.75" customHeight="1" x14ac:dyDescent="0.35">
      <c r="A29" s="21" t="s">
        <v>3</v>
      </c>
      <c r="B29" s="34">
        <v>644</v>
      </c>
      <c r="C29" s="12">
        <v>5</v>
      </c>
      <c r="D29" s="45">
        <v>5</v>
      </c>
      <c r="H29" s="1"/>
    </row>
    <row r="30" spans="1:8" ht="12.75" customHeight="1" x14ac:dyDescent="0.35">
      <c r="A30" s="21" t="s">
        <v>4</v>
      </c>
      <c r="B30" s="34"/>
      <c r="C30" s="12">
        <v>0</v>
      </c>
      <c r="D30" s="45">
        <v>0</v>
      </c>
    </row>
    <row r="31" spans="1:8" ht="12.75" customHeight="1" x14ac:dyDescent="0.35">
      <c r="A31" s="21" t="s">
        <v>5</v>
      </c>
      <c r="B31" s="34">
        <v>672</v>
      </c>
      <c r="C31" s="12"/>
      <c r="D31" s="45"/>
    </row>
    <row r="32" spans="1:8" ht="12.75" customHeight="1" x14ac:dyDescent="0.35">
      <c r="A32" s="21" t="s">
        <v>23</v>
      </c>
      <c r="B32" s="34"/>
      <c r="C32" s="12">
        <v>3145</v>
      </c>
      <c r="D32" s="45">
        <v>3145</v>
      </c>
    </row>
    <row r="33" spans="1:4" ht="12.75" customHeight="1" x14ac:dyDescent="0.35">
      <c r="A33" s="21" t="s">
        <v>35</v>
      </c>
      <c r="B33" s="34"/>
      <c r="C33" s="12">
        <v>4500</v>
      </c>
      <c r="D33" s="45">
        <v>4500</v>
      </c>
    </row>
    <row r="34" spans="1:4" ht="12.75" customHeight="1" x14ac:dyDescent="0.35">
      <c r="A34" s="21" t="s">
        <v>6</v>
      </c>
      <c r="B34" s="34"/>
      <c r="C34" s="12">
        <v>0</v>
      </c>
      <c r="D34" s="45">
        <v>0</v>
      </c>
    </row>
    <row r="35" spans="1:4" ht="16" thickBot="1" x14ac:dyDescent="0.4">
      <c r="A35" s="22" t="s">
        <v>7</v>
      </c>
      <c r="B35" s="35"/>
      <c r="C35" s="32">
        <f>SUM(C25:C34)</f>
        <v>8500</v>
      </c>
      <c r="D35" s="46">
        <f>SUM(D25:D34)</f>
        <v>8500</v>
      </c>
    </row>
    <row r="36" spans="1:4" ht="16" thickBot="1" x14ac:dyDescent="0.4">
      <c r="A36" s="5"/>
      <c r="B36" s="5"/>
      <c r="C36" s="5"/>
      <c r="D36" s="5"/>
    </row>
    <row r="37" spans="1:4" ht="16" thickBot="1" x14ac:dyDescent="0.4">
      <c r="A37" s="67" t="s">
        <v>26</v>
      </c>
      <c r="B37" s="68"/>
      <c r="C37" s="55" t="s">
        <v>31</v>
      </c>
      <c r="D37" s="56" t="s">
        <v>32</v>
      </c>
    </row>
    <row r="38" spans="1:4" ht="15.5" x14ac:dyDescent="0.35">
      <c r="A38" s="69" t="s">
        <v>27</v>
      </c>
      <c r="B38" s="70"/>
      <c r="C38" s="23">
        <v>0</v>
      </c>
      <c r="D38" s="24">
        <v>0</v>
      </c>
    </row>
    <row r="39" spans="1:4" ht="16" thickBot="1" x14ac:dyDescent="0.4">
      <c r="A39" s="71" t="s">
        <v>28</v>
      </c>
      <c r="B39" s="72"/>
      <c r="C39" s="25">
        <v>0</v>
      </c>
      <c r="D39" s="26">
        <v>0</v>
      </c>
    </row>
    <row r="40" spans="1:4" ht="15.5" x14ac:dyDescent="0.35">
      <c r="A40" s="5"/>
      <c r="B40" s="5"/>
      <c r="C40" s="5"/>
      <c r="D40" s="5"/>
    </row>
    <row r="41" spans="1:4" ht="15.5" x14ac:dyDescent="0.35">
      <c r="A41" s="4" t="s">
        <v>39</v>
      </c>
      <c r="B41" s="5"/>
      <c r="C41" s="5"/>
      <c r="D41" s="5"/>
    </row>
    <row r="42" spans="1:4" ht="16" thickBot="1" x14ac:dyDescent="0.4">
      <c r="A42" s="5"/>
      <c r="B42" s="5"/>
      <c r="C42" s="5"/>
      <c r="D42" s="5"/>
    </row>
    <row r="43" spans="1:4" ht="16" thickBot="1" x14ac:dyDescent="0.4">
      <c r="A43" s="64" t="s">
        <v>38</v>
      </c>
      <c r="B43" s="65"/>
      <c r="C43" s="55">
        <v>2027</v>
      </c>
      <c r="D43" s="56">
        <v>2028</v>
      </c>
    </row>
    <row r="44" spans="1:4" ht="47" thickBot="1" x14ac:dyDescent="0.4">
      <c r="A44" s="62" t="s">
        <v>36</v>
      </c>
      <c r="B44" s="63"/>
      <c r="C44" s="60" t="s">
        <v>37</v>
      </c>
      <c r="D44" s="61" t="s">
        <v>37</v>
      </c>
    </row>
    <row r="45" spans="1:4" ht="15.5" x14ac:dyDescent="0.35">
      <c r="A45" s="5"/>
      <c r="B45" s="5"/>
      <c r="C45" s="5"/>
      <c r="D45" s="5"/>
    </row>
    <row r="46" spans="1:4" ht="15.5" x14ac:dyDescent="0.35">
      <c r="A46" s="27" t="s">
        <v>33</v>
      </c>
      <c r="B46" s="28"/>
      <c r="C46" s="27" t="s">
        <v>48</v>
      </c>
      <c r="D46" s="59"/>
    </row>
    <row r="47" spans="1:4" ht="15.5" x14ac:dyDescent="0.35">
      <c r="A47" s="29" t="s">
        <v>47</v>
      </c>
      <c r="B47" s="30"/>
      <c r="C47" s="29" t="s">
        <v>47</v>
      </c>
      <c r="D47" s="31"/>
    </row>
    <row r="48" spans="1:4" ht="15.5" x14ac:dyDescent="0.35">
      <c r="A48" s="5"/>
      <c r="B48" s="5"/>
      <c r="C48" s="5"/>
      <c r="D48" s="5"/>
    </row>
    <row r="49" spans="1:4" ht="15.5" x14ac:dyDescent="0.35">
      <c r="A49" s="5"/>
      <c r="B49" s="5"/>
      <c r="C49" s="5"/>
      <c r="D49" s="5"/>
    </row>
    <row r="50" spans="1:4" ht="15.5" x14ac:dyDescent="0.35">
      <c r="A50" s="5"/>
      <c r="B50" s="5"/>
      <c r="C50" s="5"/>
      <c r="D50" s="5"/>
    </row>
    <row r="51" spans="1:4" ht="15.5" x14ac:dyDescent="0.35">
      <c r="A51" s="5"/>
      <c r="B51" s="5"/>
      <c r="C51" s="5"/>
      <c r="D51" s="5"/>
    </row>
    <row r="52" spans="1:4" ht="12.75" customHeight="1" x14ac:dyDescent="0.35">
      <c r="A52" s="5"/>
      <c r="B52" s="5"/>
      <c r="C52" s="5"/>
      <c r="D52" s="5"/>
    </row>
    <row r="53" spans="1:4" ht="12.75" customHeight="1" x14ac:dyDescent="0.35">
      <c r="A53" s="5"/>
      <c r="B53" s="5"/>
      <c r="C53" s="5"/>
      <c r="D53" s="5"/>
    </row>
    <row r="54" spans="1:4" ht="12.75" customHeight="1" x14ac:dyDescent="0.35">
      <c r="A54" s="5"/>
      <c r="B54" s="5"/>
      <c r="C54" s="5"/>
      <c r="D54" s="5"/>
    </row>
    <row r="55" spans="1:4" ht="12.75" customHeight="1" x14ac:dyDescent="0.35">
      <c r="A55" s="5"/>
      <c r="B55" s="5"/>
      <c r="C55" s="5"/>
      <c r="D55" s="5"/>
    </row>
    <row r="56" spans="1:4" ht="12.75" customHeight="1" x14ac:dyDescent="0.35">
      <c r="A56" s="5"/>
      <c r="B56" s="5"/>
      <c r="C56" s="5"/>
      <c r="D56" s="5"/>
    </row>
    <row r="57" spans="1:4" ht="12.75" customHeight="1" x14ac:dyDescent="0.35"/>
    <row r="58" spans="1:4" ht="12.75" customHeight="1" x14ac:dyDescent="0.35"/>
    <row r="59" spans="1:4" ht="12.75" customHeight="1" x14ac:dyDescent="0.35"/>
    <row r="60" spans="1:4" ht="12.75" customHeight="1" x14ac:dyDescent="0.35"/>
    <row r="61" spans="1:4" ht="12.75" customHeight="1" x14ac:dyDescent="0.35"/>
    <row r="62" spans="1:4" ht="12.75" customHeight="1" x14ac:dyDescent="0.35"/>
    <row r="63" spans="1:4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5.75" customHeight="1" x14ac:dyDescent="0.35"/>
  </sheetData>
  <mergeCells count="7">
    <mergeCell ref="A44:B44"/>
    <mergeCell ref="A43:B43"/>
    <mergeCell ref="A1:D1"/>
    <mergeCell ref="A37:B37"/>
    <mergeCell ref="A38:B38"/>
    <mergeCell ref="A39:B39"/>
    <mergeCell ref="A2:D2"/>
  </mergeCells>
  <pageMargins left="0.7" right="0.7" top="0.78740157499999996" bottom="0.78740157499999996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 Svoboda</dc:creator>
  <cp:lastModifiedBy>Hanka Škodová</cp:lastModifiedBy>
  <cp:lastPrinted>2025-11-18T14:54:33Z</cp:lastPrinted>
  <dcterms:created xsi:type="dcterms:W3CDTF">2017-04-29T12:37:39Z</dcterms:created>
  <dcterms:modified xsi:type="dcterms:W3CDTF">2026-03-19T10:38:42Z</dcterms:modified>
</cp:coreProperties>
</file>